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ANEXA 4" sheetId="4" r:id="rId1"/>
  </sheets>
  <calcPr calcId="145621"/>
</workbook>
</file>

<file path=xl/calcChain.xml><?xml version="1.0" encoding="utf-8"?>
<calcChain xmlns="http://schemas.openxmlformats.org/spreadsheetml/2006/main">
  <c r="D58" i="4" l="1"/>
</calcChain>
</file>

<file path=xl/sharedStrings.xml><?xml version="1.0" encoding="utf-8"?>
<sst xmlns="http://schemas.openxmlformats.org/spreadsheetml/2006/main" count="55" uniqueCount="55">
  <si>
    <t>CONSILIUL JUDETEAN ARGES</t>
  </si>
  <si>
    <t>ANEXA 4</t>
  </si>
  <si>
    <t>La Hotararea  nr.        /25.08.2016</t>
  </si>
  <si>
    <t>SUME
 din cota de 20%, mijloace de echilibrarea bugetelor locale conform art. 33. alin. 3 lit. b si alin. 4 lit. f, g din Legea 273/2006 - privind finantele publice locale cu modificarile si completarile ulterioare si art. 4, alin. 2 din Legea nr. 339/2015 - Legea bugetului de stat pe anul 2016</t>
  </si>
  <si>
    <t xml:space="preserve">mii lei </t>
  </si>
  <si>
    <t xml:space="preserve">Nr. crt. </t>
  </si>
  <si>
    <t>Unitatea Administrativ-Teritoriala</t>
  </si>
  <si>
    <t>PROPUNERI
Sume def. imp.venit</t>
  </si>
  <si>
    <t>Cod indicator 04.02.04</t>
  </si>
  <si>
    <t>Albesti Arges</t>
  </si>
  <si>
    <t>Albestii de Muscel</t>
  </si>
  <si>
    <t>Arefu</t>
  </si>
  <si>
    <t>Babana</t>
  </si>
  <si>
    <t>Barla</t>
  </si>
  <si>
    <t>Bradulet</t>
  </si>
  <si>
    <t>Budeasa</t>
  </si>
  <si>
    <t>Bughea de Jos</t>
  </si>
  <si>
    <t>Bughea de Sus</t>
  </si>
  <si>
    <t>Cateasca</t>
  </si>
  <si>
    <t>Cicanesti</t>
  </si>
  <si>
    <t>Ciomagesti</t>
  </si>
  <si>
    <t>Corbi</t>
  </si>
  <si>
    <t>Cotmeana</t>
  </si>
  <si>
    <t>Harsesti</t>
  </si>
  <si>
    <t>Leresti</t>
  </si>
  <si>
    <t>Lunca Corbului</t>
  </si>
  <si>
    <t>Malureni</t>
  </si>
  <si>
    <t>Mihaesti</t>
  </si>
  <si>
    <t>Mioarele</t>
  </si>
  <si>
    <t>Mirosi</t>
  </si>
  <si>
    <t>Mozaceni</t>
  </si>
  <si>
    <t>Negrasi</t>
  </si>
  <si>
    <t>Pietrosani</t>
  </si>
  <si>
    <t>Poienarii de Arges</t>
  </si>
  <si>
    <t>Poienarii de Muscel</t>
  </si>
  <si>
    <t>Popesti</t>
  </si>
  <si>
    <t>Priboieni</t>
  </si>
  <si>
    <t>Raca</t>
  </si>
  <si>
    <t xml:space="preserve">Recea </t>
  </si>
  <si>
    <t>Rociu</t>
  </si>
  <si>
    <t>Rucar</t>
  </si>
  <si>
    <t>Sapata</t>
  </si>
  <si>
    <t>Slobozia</t>
  </si>
  <si>
    <t>Stefan cel Mare</t>
  </si>
  <si>
    <t>Stoenesti</t>
  </si>
  <si>
    <t>Suseni</t>
  </si>
  <si>
    <t>Teiu</t>
  </si>
  <si>
    <t>Uda</t>
  </si>
  <si>
    <t>Ungheni</t>
  </si>
  <si>
    <t>Valea Danului</t>
  </si>
  <si>
    <t>Valea Iasului</t>
  </si>
  <si>
    <t>Vedea</t>
  </si>
  <si>
    <t>TOTAL</t>
  </si>
  <si>
    <t>Albestii de Arges</t>
  </si>
  <si>
    <t>Ciofrangeni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</si>
</sst>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31">
    <xf numFmtId="0" fontId="0" fillId="0" borderId="0" xfId="0"/>
    <xf numFmtId="0" fontId="2" fillId="0" borderId="0" xfId="1" applyFont="1"/>
    <xf numFmtId="0" fontId="1" fillId="0" borderId="0" xfId="1"/>
    <xf numFmtId="1" fontId="1" fillId="0" borderId="0" xfId="1" applyNumberFormat="1"/>
    <xf numFmtId="1" fontId="2" fillId="0" borderId="0" xfId="1" applyNumberFormat="1" applyFont="1" applyAlignment="1">
      <alignment horizontal="right"/>
    </xf>
    <xf numFmtId="1" fontId="3" fillId="0" borderId="0" xfId="1" applyNumberFormat="1" applyFont="1" applyAlignment="1">
      <alignment horizontal="right"/>
    </xf>
    <xf numFmtId="0" fontId="2" fillId="0" borderId="0" xfId="1" applyFont="1" applyAlignment="1">
      <alignment horizontal="center"/>
    </xf>
    <xf numFmtId="0" fontId="4" fillId="0" borderId="0" xfId="1" applyFont="1" applyAlignment="1"/>
    <xf numFmtId="0" fontId="4" fillId="0" borderId="0" xfId="1" applyFont="1" applyAlignment="1">
      <alignment horizontal="left"/>
    </xf>
    <xf numFmtId="0" fontId="5" fillId="0" borderId="0" xfId="1" applyFont="1" applyAlignment="1"/>
    <xf numFmtId="0" fontId="6" fillId="0" borderId="0" xfId="1" applyFont="1"/>
    <xf numFmtId="1" fontId="4" fillId="0" borderId="0" xfId="1" applyNumberFormat="1" applyFont="1" applyBorder="1" applyAlignment="1">
      <alignment horizontal="right"/>
    </xf>
    <xf numFmtId="1" fontId="5" fillId="0" borderId="3" xfId="1" applyNumberFormat="1" applyFont="1" applyBorder="1" applyAlignment="1">
      <alignment horizontal="center" vertical="center"/>
    </xf>
    <xf numFmtId="0" fontId="6" fillId="0" borderId="4" xfId="1" applyFont="1" applyBorder="1"/>
    <xf numFmtId="0" fontId="7" fillId="0" borderId="4" xfId="1" applyFont="1" applyBorder="1"/>
    <xf numFmtId="1" fontId="6" fillId="0" borderId="4" xfId="1" applyNumberFormat="1" applyFont="1" applyBorder="1"/>
    <xf numFmtId="1" fontId="7" fillId="0" borderId="4" xfId="1" applyNumberFormat="1" applyFont="1" applyBorder="1"/>
    <xf numFmtId="0" fontId="8" fillId="0" borderId="4" xfId="1" applyFont="1" applyBorder="1"/>
    <xf numFmtId="0" fontId="4" fillId="0" borderId="4" xfId="1" applyFont="1" applyBorder="1"/>
    <xf numFmtId="0" fontId="4" fillId="0" borderId="4" xfId="1" applyFont="1" applyBorder="1" applyAlignment="1">
      <alignment horizontal="center"/>
    </xf>
    <xf numFmtId="1" fontId="4" fillId="0" borderId="4" xfId="1" applyNumberFormat="1" applyFont="1" applyBorder="1"/>
    <xf numFmtId="0" fontId="4" fillId="0" borderId="0" xfId="1" applyFont="1" applyAlignment="1">
      <alignment horizontal="center" wrapText="1"/>
    </xf>
    <xf numFmtId="0" fontId="4" fillId="0" borderId="0" xfId="1" applyFont="1" applyAlignment="1">
      <alignment horizontal="center"/>
    </xf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1" fontId="5" fillId="0" borderId="1" xfId="1" applyNumberFormat="1" applyFont="1" applyBorder="1" applyAlignment="1">
      <alignment horizontal="center" vertical="center" wrapText="1"/>
    </xf>
    <xf numFmtId="1" fontId="5" fillId="0" borderId="3" xfId="1" applyNumberFormat="1" applyFont="1" applyBorder="1" applyAlignment="1">
      <alignment horizontal="center" vertic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8"/>
  <sheetViews>
    <sheetView tabSelected="1" topLeftCell="A32" workbookViewId="0">
      <selection activeCell="C18" sqref="C18"/>
    </sheetView>
  </sheetViews>
  <sheetFormatPr defaultRowHeight="15" x14ac:dyDescent="0.25"/>
  <cols>
    <col min="1" max="1" width="9.140625" style="2" customWidth="1"/>
    <col min="2" max="2" width="7.5703125" style="2" bestFit="1" customWidth="1"/>
    <col min="3" max="3" width="31.7109375" style="2" customWidth="1"/>
    <col min="4" max="4" width="21.5703125" style="3" customWidth="1"/>
    <col min="5" max="16384" width="9.140625" style="2"/>
  </cols>
  <sheetData>
    <row r="1" spans="1:4" x14ac:dyDescent="0.25">
      <c r="A1" s="1" t="s">
        <v>0</v>
      </c>
    </row>
    <row r="2" spans="1:4" x14ac:dyDescent="0.25">
      <c r="D2" s="4" t="s">
        <v>1</v>
      </c>
    </row>
    <row r="3" spans="1:4" x14ac:dyDescent="0.25">
      <c r="D3" s="5" t="s">
        <v>2</v>
      </c>
    </row>
    <row r="4" spans="1:4" x14ac:dyDescent="0.25">
      <c r="C4" s="6"/>
    </row>
    <row r="5" spans="1:4" x14ac:dyDescent="0.25">
      <c r="A5" s="7"/>
      <c r="B5" s="21" t="s">
        <v>3</v>
      </c>
      <c r="C5" s="22"/>
      <c r="D5" s="22"/>
    </row>
    <row r="6" spans="1:4" x14ac:dyDescent="0.25">
      <c r="A6" s="8"/>
      <c r="B6" s="22"/>
      <c r="C6" s="22"/>
      <c r="D6" s="22"/>
    </row>
    <row r="7" spans="1:4" x14ac:dyDescent="0.25">
      <c r="A7" s="7"/>
      <c r="B7" s="22"/>
      <c r="C7" s="22"/>
      <c r="D7" s="22"/>
    </row>
    <row r="8" spans="1:4" ht="33.75" customHeight="1" x14ac:dyDescent="0.25">
      <c r="A8" s="9"/>
      <c r="B8" s="22"/>
      <c r="C8" s="22"/>
      <c r="D8" s="22"/>
    </row>
    <row r="9" spans="1:4" x14ac:dyDescent="0.25">
      <c r="B9" s="10"/>
      <c r="C9" s="10"/>
      <c r="D9" s="11" t="s">
        <v>4</v>
      </c>
    </row>
    <row r="10" spans="1:4" x14ac:dyDescent="0.25">
      <c r="B10" s="23" t="s">
        <v>5</v>
      </c>
      <c r="C10" s="26" t="s">
        <v>6</v>
      </c>
      <c r="D10" s="29" t="s">
        <v>7</v>
      </c>
    </row>
    <row r="11" spans="1:4" x14ac:dyDescent="0.25">
      <c r="B11" s="24"/>
      <c r="C11" s="27"/>
      <c r="D11" s="30"/>
    </row>
    <row r="12" spans="1:4" x14ac:dyDescent="0.25">
      <c r="B12" s="25"/>
      <c r="C12" s="28"/>
      <c r="D12" s="12" t="s">
        <v>8</v>
      </c>
    </row>
    <row r="13" spans="1:4" hidden="1" x14ac:dyDescent="0.25">
      <c r="B13" s="13">
        <v>1</v>
      </c>
      <c r="C13" s="14" t="s">
        <v>9</v>
      </c>
      <c r="D13" s="15">
        <v>0</v>
      </c>
    </row>
    <row r="14" spans="1:4" x14ac:dyDescent="0.25">
      <c r="B14" s="13">
        <v>1</v>
      </c>
      <c r="C14" s="14" t="s">
        <v>53</v>
      </c>
      <c r="D14" s="15">
        <v>20</v>
      </c>
    </row>
    <row r="15" spans="1:4" x14ac:dyDescent="0.25">
      <c r="B15" s="13">
        <v>2</v>
      </c>
      <c r="C15" s="14" t="s">
        <v>10</v>
      </c>
      <c r="D15" s="15">
        <v>30</v>
      </c>
    </row>
    <row r="16" spans="1:4" x14ac:dyDescent="0.25">
      <c r="B16" s="13">
        <v>3</v>
      </c>
      <c r="C16" s="14" t="s">
        <v>11</v>
      </c>
      <c r="D16" s="15">
        <v>50</v>
      </c>
    </row>
    <row r="17" spans="2:4" x14ac:dyDescent="0.25">
      <c r="B17" s="13">
        <v>4</v>
      </c>
      <c r="C17" s="14" t="s">
        <v>12</v>
      </c>
      <c r="D17" s="15">
        <v>88</v>
      </c>
    </row>
    <row r="18" spans="2:4" x14ac:dyDescent="0.25">
      <c r="B18" s="13">
        <v>5</v>
      </c>
      <c r="C18" s="14" t="s">
        <v>13</v>
      </c>
      <c r="D18" s="15">
        <v>30</v>
      </c>
    </row>
    <row r="19" spans="2:4" x14ac:dyDescent="0.25">
      <c r="B19" s="13">
        <v>6</v>
      </c>
      <c r="C19" s="14" t="s">
        <v>14</v>
      </c>
      <c r="D19" s="15">
        <v>130</v>
      </c>
    </row>
    <row r="20" spans="2:4" x14ac:dyDescent="0.25">
      <c r="B20" s="13">
        <v>7</v>
      </c>
      <c r="C20" s="14" t="s">
        <v>15</v>
      </c>
      <c r="D20" s="15">
        <v>100</v>
      </c>
    </row>
    <row r="21" spans="2:4" x14ac:dyDescent="0.25">
      <c r="B21" s="13">
        <v>8</v>
      </c>
      <c r="C21" s="14" t="s">
        <v>16</v>
      </c>
      <c r="D21" s="15">
        <v>20</v>
      </c>
    </row>
    <row r="22" spans="2:4" x14ac:dyDescent="0.25">
      <c r="B22" s="13">
        <v>9</v>
      </c>
      <c r="C22" s="14" t="s">
        <v>17</v>
      </c>
      <c r="D22" s="15">
        <v>50</v>
      </c>
    </row>
    <row r="23" spans="2:4" x14ac:dyDescent="0.25">
      <c r="B23" s="13">
        <v>10</v>
      </c>
      <c r="C23" s="14" t="s">
        <v>18</v>
      </c>
      <c r="D23" s="15">
        <v>50</v>
      </c>
    </row>
    <row r="24" spans="2:4" x14ac:dyDescent="0.25">
      <c r="B24" s="13">
        <v>11</v>
      </c>
      <c r="C24" s="14" t="s">
        <v>19</v>
      </c>
      <c r="D24" s="15">
        <v>120</v>
      </c>
    </row>
    <row r="25" spans="2:4" x14ac:dyDescent="0.25">
      <c r="B25" s="13">
        <v>12</v>
      </c>
      <c r="C25" s="14" t="s">
        <v>54</v>
      </c>
      <c r="D25" s="15">
        <v>50</v>
      </c>
    </row>
    <row r="26" spans="2:4" x14ac:dyDescent="0.25">
      <c r="B26" s="13">
        <v>13</v>
      </c>
      <c r="C26" s="14" t="s">
        <v>20</v>
      </c>
      <c r="D26" s="15">
        <v>50</v>
      </c>
    </row>
    <row r="27" spans="2:4" x14ac:dyDescent="0.25">
      <c r="B27" s="13">
        <v>14</v>
      </c>
      <c r="C27" s="14" t="s">
        <v>21</v>
      </c>
      <c r="D27" s="15">
        <v>50</v>
      </c>
    </row>
    <row r="28" spans="2:4" x14ac:dyDescent="0.25">
      <c r="B28" s="13">
        <v>15</v>
      </c>
      <c r="C28" s="14" t="s">
        <v>22</v>
      </c>
      <c r="D28" s="15">
        <v>100</v>
      </c>
    </row>
    <row r="29" spans="2:4" x14ac:dyDescent="0.25">
      <c r="B29" s="13">
        <v>16</v>
      </c>
      <c r="C29" s="14" t="s">
        <v>23</v>
      </c>
      <c r="D29" s="15">
        <v>50</v>
      </c>
    </row>
    <row r="30" spans="2:4" x14ac:dyDescent="0.25">
      <c r="B30" s="13">
        <v>17</v>
      </c>
      <c r="C30" s="14" t="s">
        <v>24</v>
      </c>
      <c r="D30" s="15">
        <v>50</v>
      </c>
    </row>
    <row r="31" spans="2:4" x14ac:dyDescent="0.25">
      <c r="B31" s="13">
        <v>18</v>
      </c>
      <c r="C31" s="14" t="s">
        <v>25</v>
      </c>
      <c r="D31" s="15">
        <v>20</v>
      </c>
    </row>
    <row r="32" spans="2:4" x14ac:dyDescent="0.25">
      <c r="B32" s="13">
        <v>19</v>
      </c>
      <c r="C32" s="14" t="s">
        <v>26</v>
      </c>
      <c r="D32" s="15">
        <v>50</v>
      </c>
    </row>
    <row r="33" spans="2:4" x14ac:dyDescent="0.25">
      <c r="B33" s="13">
        <v>20</v>
      </c>
      <c r="C33" s="14" t="s">
        <v>27</v>
      </c>
      <c r="D33" s="15">
        <v>90</v>
      </c>
    </row>
    <row r="34" spans="2:4" x14ac:dyDescent="0.25">
      <c r="B34" s="13">
        <v>21</v>
      </c>
      <c r="C34" s="14" t="s">
        <v>28</v>
      </c>
      <c r="D34" s="15">
        <v>50</v>
      </c>
    </row>
    <row r="35" spans="2:4" x14ac:dyDescent="0.25">
      <c r="B35" s="13">
        <v>22</v>
      </c>
      <c r="C35" s="14" t="s">
        <v>29</v>
      </c>
      <c r="D35" s="15">
        <v>80</v>
      </c>
    </row>
    <row r="36" spans="2:4" x14ac:dyDescent="0.25">
      <c r="B36" s="13">
        <v>23</v>
      </c>
      <c r="C36" s="14" t="s">
        <v>30</v>
      </c>
      <c r="D36" s="15">
        <v>100</v>
      </c>
    </row>
    <row r="37" spans="2:4" x14ac:dyDescent="0.25">
      <c r="B37" s="13">
        <v>24</v>
      </c>
      <c r="C37" s="14" t="s">
        <v>31</v>
      </c>
      <c r="D37" s="15">
        <v>142</v>
      </c>
    </row>
    <row r="38" spans="2:4" x14ac:dyDescent="0.25">
      <c r="B38" s="13">
        <v>25</v>
      </c>
      <c r="C38" s="14" t="s">
        <v>32</v>
      </c>
      <c r="D38" s="15">
        <v>100</v>
      </c>
    </row>
    <row r="39" spans="2:4" x14ac:dyDescent="0.25">
      <c r="B39" s="13">
        <v>26</v>
      </c>
      <c r="C39" s="14" t="s">
        <v>33</v>
      </c>
      <c r="D39" s="15">
        <v>100</v>
      </c>
    </row>
    <row r="40" spans="2:4" x14ac:dyDescent="0.25">
      <c r="B40" s="13">
        <v>27</v>
      </c>
      <c r="C40" s="14" t="s">
        <v>34</v>
      </c>
      <c r="D40" s="16">
        <v>150</v>
      </c>
    </row>
    <row r="41" spans="2:4" x14ac:dyDescent="0.25">
      <c r="B41" s="13">
        <v>28</v>
      </c>
      <c r="C41" s="14" t="s">
        <v>35</v>
      </c>
      <c r="D41" s="15">
        <v>110</v>
      </c>
    </row>
    <row r="42" spans="2:4" x14ac:dyDescent="0.25">
      <c r="B42" s="13">
        <v>29</v>
      </c>
      <c r="C42" s="14" t="s">
        <v>36</v>
      </c>
      <c r="D42" s="15">
        <v>75</v>
      </c>
    </row>
    <row r="43" spans="2:4" x14ac:dyDescent="0.25">
      <c r="B43" s="13">
        <v>30</v>
      </c>
      <c r="C43" s="14" t="s">
        <v>37</v>
      </c>
      <c r="D43" s="15">
        <v>80</v>
      </c>
    </row>
    <row r="44" spans="2:4" x14ac:dyDescent="0.25">
      <c r="B44" s="13">
        <v>31</v>
      </c>
      <c r="C44" s="14" t="s">
        <v>38</v>
      </c>
      <c r="D44" s="15">
        <v>50</v>
      </c>
    </row>
    <row r="45" spans="2:4" x14ac:dyDescent="0.25">
      <c r="B45" s="13">
        <v>32</v>
      </c>
      <c r="C45" s="14" t="s">
        <v>39</v>
      </c>
      <c r="D45" s="16">
        <v>50</v>
      </c>
    </row>
    <row r="46" spans="2:4" x14ac:dyDescent="0.25">
      <c r="B46" s="13">
        <v>33</v>
      </c>
      <c r="C46" s="14" t="s">
        <v>40</v>
      </c>
      <c r="D46" s="15">
        <v>100</v>
      </c>
    </row>
    <row r="47" spans="2:4" x14ac:dyDescent="0.25">
      <c r="B47" s="13">
        <v>34</v>
      </c>
      <c r="C47" s="14" t="s">
        <v>41</v>
      </c>
      <c r="D47" s="15">
        <v>100</v>
      </c>
    </row>
    <row r="48" spans="2:4" x14ac:dyDescent="0.25">
      <c r="B48" s="13">
        <v>35</v>
      </c>
      <c r="C48" s="14" t="s">
        <v>42</v>
      </c>
      <c r="D48" s="15">
        <v>106</v>
      </c>
    </row>
    <row r="49" spans="2:4" x14ac:dyDescent="0.25">
      <c r="B49" s="13">
        <v>36</v>
      </c>
      <c r="C49" s="14" t="s">
        <v>43</v>
      </c>
      <c r="D49" s="15">
        <v>85</v>
      </c>
    </row>
    <row r="50" spans="2:4" x14ac:dyDescent="0.25">
      <c r="B50" s="13">
        <v>37</v>
      </c>
      <c r="C50" s="14" t="s">
        <v>44</v>
      </c>
      <c r="D50" s="15">
        <v>50</v>
      </c>
    </row>
    <row r="51" spans="2:4" x14ac:dyDescent="0.25">
      <c r="B51" s="13">
        <v>38</v>
      </c>
      <c r="C51" s="14" t="s">
        <v>45</v>
      </c>
      <c r="D51" s="15">
        <v>50</v>
      </c>
    </row>
    <row r="52" spans="2:4" x14ac:dyDescent="0.25">
      <c r="B52" s="13">
        <v>39</v>
      </c>
      <c r="C52" s="14" t="s">
        <v>46</v>
      </c>
      <c r="D52" s="15">
        <v>77</v>
      </c>
    </row>
    <row r="53" spans="2:4" x14ac:dyDescent="0.25">
      <c r="B53" s="13">
        <v>40</v>
      </c>
      <c r="C53" s="14" t="s">
        <v>47</v>
      </c>
      <c r="D53" s="16">
        <v>30</v>
      </c>
    </row>
    <row r="54" spans="2:4" x14ac:dyDescent="0.25">
      <c r="B54" s="13">
        <v>41</v>
      </c>
      <c r="C54" s="17" t="s">
        <v>48</v>
      </c>
      <c r="D54" s="16">
        <v>100</v>
      </c>
    </row>
    <row r="55" spans="2:4" x14ac:dyDescent="0.25">
      <c r="B55" s="13">
        <v>42</v>
      </c>
      <c r="C55" s="17" t="s">
        <v>49</v>
      </c>
      <c r="D55" s="16">
        <v>150</v>
      </c>
    </row>
    <row r="56" spans="2:4" x14ac:dyDescent="0.25">
      <c r="B56" s="13">
        <v>43</v>
      </c>
      <c r="C56" s="17" t="s">
        <v>50</v>
      </c>
      <c r="D56" s="16">
        <v>82</v>
      </c>
    </row>
    <row r="57" spans="2:4" x14ac:dyDescent="0.25">
      <c r="B57" s="13">
        <v>44</v>
      </c>
      <c r="C57" s="17" t="s">
        <v>51</v>
      </c>
      <c r="D57" s="16">
        <v>100</v>
      </c>
    </row>
    <row r="58" spans="2:4" x14ac:dyDescent="0.25">
      <c r="B58" s="18"/>
      <c r="C58" s="19" t="s">
        <v>52</v>
      </c>
      <c r="D58" s="20">
        <f>SUM(D13:D57)</f>
        <v>3315</v>
      </c>
    </row>
  </sheetData>
  <mergeCells count="4">
    <mergeCell ref="B5:D8"/>
    <mergeCell ref="B10:B12"/>
    <mergeCell ref="C10:C12"/>
    <mergeCell ref="D10:D11"/>
  </mergeCells>
  <pageMargins left="0.70866141732283472" right="0.31496062992125984" top="0.55118110236220474" bottom="0.3937007874015748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ANEXA 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2016-08-19T12:56:27Z</dcterms:modified>
</cp:coreProperties>
</file>